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3\"/>
    </mc:Choice>
  </mc:AlternateContent>
  <xr:revisionPtr revIDLastSave="0" documentId="13_ncr:1_{CD517A56-5C14-4AE4-93E8-ABA1BF2569A8}" xr6:coauthVersionLast="47" xr6:coauthVersionMax="47" xr10:uidLastSave="{00000000-0000-0000-0000-000000000000}"/>
  <bookViews>
    <workbookView xWindow="-120" yWindow="-120" windowWidth="29040" windowHeight="15840" xr2:uid="{38476959-B5C9-46B9-BAC2-E01CB6B9E979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 s="1"/>
  <c r="M9" i="1"/>
  <c r="F9" i="1"/>
  <c r="E10" i="1"/>
  <c r="F10" i="1" s="1"/>
  <c r="E11" i="1"/>
  <c r="F11" i="1" s="1"/>
  <c r="E12" i="1"/>
  <c r="F12" i="1" s="1"/>
  <c r="E13" i="1"/>
  <c r="F13" i="1" s="1"/>
  <c r="M10" i="1"/>
  <c r="M11" i="1"/>
  <c r="M12" i="1"/>
  <c r="L10" i="1"/>
  <c r="L11" i="1"/>
  <c r="L12" i="1"/>
  <c r="L13" i="1"/>
  <c r="M13" i="1" s="1"/>
  <c r="E8" i="1"/>
  <c r="F8" i="1" s="1"/>
</calcChain>
</file>

<file path=xl/sharedStrings.xml><?xml version="1.0" encoding="utf-8"?>
<sst xmlns="http://schemas.openxmlformats.org/spreadsheetml/2006/main" count="52" uniqueCount="44">
  <si>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</si>
  <si>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</si>
  <si>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</si>
  <si>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</si>
  <si>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</si>
  <si>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</si>
  <si>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</si>
  <si>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</si>
  <si>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</si>
  <si>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</si>
  <si>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</si>
  <si>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</si>
  <si>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</si>
  <si>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</si>
  <si>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</si>
  <si>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</si>
  <si>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</si>
  <si>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</si>
  <si>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</si>
  <si>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</si>
  <si>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</si>
  <si>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</si>
  <si>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</si>
  <si>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</si>
  <si>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</si>
  <si>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</si>
  <si>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</si>
  <si>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</si>
  <si>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</si>
  <si>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NIF del adjudicatario</t>
  </si>
  <si>
    <t>Razón social de adjudicatario</t>
  </si>
  <si>
    <t>1ER TRIMESTRE</t>
  </si>
  <si>
    <t>1. Servicios</t>
  </si>
  <si>
    <t>ESPUBLICO SERVICIOS PARA LA ADMINISTRACION S.A.</t>
  </si>
  <si>
    <t>A50878842</t>
  </si>
  <si>
    <t>SERVICIOS DE PLATAFORMA CORPORATIVA PARA CONSULTAS DE CARACTER JURIDICO Y ECONOMICO</t>
  </si>
  <si>
    <t>Inmediato</t>
  </si>
  <si>
    <t>2/2023000000024</t>
  </si>
  <si>
    <t>CONTRATO MENOR MATERIAL DE PAPELERÍA MES DE DICIEMBRE</t>
  </si>
  <si>
    <t>JORGE ESTEBAN CUESTA</t>
  </si>
  <si>
    <t>47534422T</t>
  </si>
  <si>
    <t>2. Suministros</t>
  </si>
  <si>
    <t>2/2023000000011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</si>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</sst>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 xr:uid="{1714D144-560B-476F-B2A1-3608AD437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9DF2-A971-4EDE-8F56-DEFF9BE521E2}">
  <dimension ref="A1:P13"/>
  <sheetViews>
    <sheetView tabSelected="1" zoomScale="68" zoomScaleNormal="68" workbookViewId="0">
      <selection activeCell="J8" sqref="J8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31</v>
      </c>
      <c r="F4" s="9">
        <v>2023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43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29</v>
      </c>
      <c r="P7" s="18" t="s">
        <v>30</v>
      </c>
    </row>
    <row r="8" spans="1:16" ht="21" x14ac:dyDescent="0.25">
      <c r="A8" s="19"/>
      <c r="B8" s="20" t="s">
        <v>37</v>
      </c>
      <c r="C8" s="21" t="s">
        <v>38</v>
      </c>
      <c r="D8" s="23">
        <v>684.26</v>
      </c>
      <c r="E8" s="23">
        <f>0.21*D8</f>
        <v>143.69459999999998</v>
      </c>
      <c r="F8" s="23">
        <f>D8+E8</f>
        <v>827.95460000000003</v>
      </c>
      <c r="G8" s="22" t="s">
        <v>36</v>
      </c>
      <c r="H8" s="20"/>
      <c r="I8" s="20" t="s">
        <v>41</v>
      </c>
      <c r="J8" s="20">
        <v>3</v>
      </c>
      <c r="K8" s="23">
        <v>684.26</v>
      </c>
      <c r="L8" s="23">
        <f>0.21*K8</f>
        <v>143.69459999999998</v>
      </c>
      <c r="M8" s="23">
        <f>K8+L8</f>
        <v>827.95460000000003</v>
      </c>
      <c r="N8" s="20"/>
      <c r="O8" s="20" t="s">
        <v>40</v>
      </c>
      <c r="P8" s="20" t="s">
        <v>39</v>
      </c>
    </row>
    <row r="9" spans="1:16" ht="42" x14ac:dyDescent="0.25">
      <c r="A9" s="19">
        <v>2</v>
      </c>
      <c r="B9" s="20" t="s">
        <v>42</v>
      </c>
      <c r="C9" s="21" t="s">
        <v>35</v>
      </c>
      <c r="D9" s="23">
        <v>3843.54</v>
      </c>
      <c r="E9" s="23">
        <v>219.09</v>
      </c>
      <c r="F9" s="23">
        <f>D9+E9</f>
        <v>4062.63</v>
      </c>
      <c r="G9" s="22" t="s">
        <v>36</v>
      </c>
      <c r="H9" s="20"/>
      <c r="I9" s="20" t="s">
        <v>32</v>
      </c>
      <c r="J9" s="20">
        <v>1</v>
      </c>
      <c r="K9" s="23">
        <v>3843.54</v>
      </c>
      <c r="L9" s="23">
        <v>219.09</v>
      </c>
      <c r="M9" s="23">
        <f>K9+L9</f>
        <v>4062.63</v>
      </c>
      <c r="N9" s="20"/>
      <c r="O9" s="20" t="s">
        <v>34</v>
      </c>
      <c r="P9" s="20" t="s">
        <v>33</v>
      </c>
    </row>
    <row r="10" spans="1:16" ht="21" x14ac:dyDescent="0.25">
      <c r="A10" s="19">
        <v>3</v>
      </c>
      <c r="B10" s="20"/>
      <c r="C10" s="21"/>
      <c r="D10" s="23"/>
      <c r="E10" s="23">
        <f>0.21*D10</f>
        <v>0</v>
      </c>
      <c r="F10" s="23">
        <f>D10+E10</f>
        <v>0</v>
      </c>
      <c r="G10" s="20"/>
      <c r="H10" s="20"/>
      <c r="I10" s="20"/>
      <c r="J10" s="20"/>
      <c r="K10" s="23"/>
      <c r="L10" s="23">
        <f>0.21*K10</f>
        <v>0</v>
      </c>
      <c r="M10" s="23">
        <f>K10+L10</f>
        <v>0</v>
      </c>
      <c r="N10" s="20"/>
      <c r="O10" s="20"/>
      <c r="P10" s="20"/>
    </row>
    <row r="11" spans="1:16" ht="21" x14ac:dyDescent="0.25">
      <c r="A11" s="19">
        <v>5</v>
      </c>
      <c r="B11" s="20"/>
      <c r="C11" s="21"/>
      <c r="D11" s="23"/>
      <c r="E11" s="23">
        <f>0.21*D11</f>
        <v>0</v>
      </c>
      <c r="F11" s="23">
        <f>D11+E11</f>
        <v>0</v>
      </c>
      <c r="G11" s="20"/>
      <c r="H11" s="20"/>
      <c r="I11" s="20"/>
      <c r="J11" s="20"/>
      <c r="K11" s="23"/>
      <c r="L11" s="23">
        <f>0.21*K11</f>
        <v>0</v>
      </c>
      <c r="M11" s="23">
        <f>K11+L11</f>
        <v>0</v>
      </c>
      <c r="N11" s="20"/>
      <c r="O11" s="20"/>
      <c r="P11" s="20"/>
    </row>
    <row r="12" spans="1:16" ht="21" x14ac:dyDescent="0.25">
      <c r="A12" s="19">
        <v>6</v>
      </c>
      <c r="B12" s="20"/>
      <c r="C12" s="21"/>
      <c r="D12" s="23"/>
      <c r="E12" s="23">
        <f>0.21*D12</f>
        <v>0</v>
      </c>
      <c r="F12" s="23">
        <f>D12+E12</f>
        <v>0</v>
      </c>
      <c r="G12" s="20"/>
      <c r="H12" s="20"/>
      <c r="I12" s="20"/>
      <c r="J12" s="20"/>
      <c r="K12" s="23"/>
      <c r="L12" s="23">
        <f>0.21*K12</f>
        <v>0</v>
      </c>
      <c r="M12" s="23">
        <f>K12+L12</f>
        <v>0</v>
      </c>
      <c r="N12" s="20"/>
      <c r="O12" s="20"/>
      <c r="P12" s="21"/>
    </row>
    <row r="13" spans="1:16" ht="21" x14ac:dyDescent="0.25">
      <c r="A13" s="19">
        <v>7</v>
      </c>
      <c r="B13" s="20"/>
      <c r="C13" s="21"/>
      <c r="D13" s="23"/>
      <c r="E13" s="23">
        <f>0.21*D13</f>
        <v>0</v>
      </c>
      <c r="F13" s="23">
        <f>D13+E13</f>
        <v>0</v>
      </c>
      <c r="G13" s="20"/>
      <c r="H13" s="20"/>
      <c r="I13" s="20"/>
      <c r="J13" s="20"/>
      <c r="K13" s="23"/>
      <c r="L13" s="23">
        <f>0.21*K13</f>
        <v>0</v>
      </c>
      <c r="M13" s="23">
        <f>K13+L13</f>
        <v>0</v>
      </c>
      <c r="N13" s="20"/>
      <c r="O13" s="20"/>
      <c r="P13" s="20"/>
    </row>
  </sheetData>
  <autoFilter ref="B7:P7" xr:uid="{4FA19DF2-A971-4EDE-8F56-DEFF9BE521E2}">
    <sortState xmlns:xlrd2="http://schemas.microsoft.com/office/spreadsheetml/2017/richdata2" ref="B8:P13">
      <sortCondition ref="O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2026-04-16T08:36:57Z</dcterms:created>
  <dcterms:modified xsi:type="dcterms:W3CDTF">2026-04-24T08:15:08Z</dcterms:modified>
</cp:coreProperties>
</file>